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livexemail.sharepoint.com/Marketing/Marketing Team  Documents/Content/Blogs/"/>
    </mc:Choice>
  </mc:AlternateContent>
  <xr:revisionPtr revIDLastSave="239" documentId="8_{9E12335A-2EA3-4333-BBBE-43DE342B5A7B}" xr6:coauthVersionLast="45" xr6:coauthVersionMax="45" xr10:uidLastSave="{9903AF8A-FF85-4530-A487-F393952F38DC}"/>
  <bookViews>
    <workbookView xWindow="-120" yWindow="-120" windowWidth="29040" windowHeight="15840" activeTab="5" xr2:uid="{3E908667-CFCC-2049-B25D-2A3B1880C6B1}"/>
  </bookViews>
  <sheets>
    <sheet name="Instructions" sheetId="9" r:id="rId1"/>
    <sheet name="Table " sheetId="1" r:id="rId2"/>
    <sheet name="Releases - bar" sheetId="2" r:id="rId3"/>
    <sheet name="Releases - reg (score)" sheetId="4" r:id="rId4"/>
    <sheet name="Releases - reg (age)" sheetId="6" r:id="rId5"/>
    <sheet name="Indice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<sst xmlns="http://schemas.openxmlformats.org/spreadsheetml/2006/main" count="112" uniqueCount="53">
  <si>
    <t xml:space="preserve">Table heading </t>
  </si>
  <si>
    <t>Vintage</t>
  </si>
  <si>
    <t>Price</t>
  </si>
  <si>
    <t>Score (WA)</t>
  </si>
  <si>
    <t>Age (years)</t>
  </si>
  <si>
    <t>Date</t>
  </si>
  <si>
    <t>Liv-ex 100</t>
  </si>
  <si>
    <t>Gold</t>
  </si>
  <si>
    <t>S&amp;P 500</t>
  </si>
  <si>
    <t>Liv-ex 1000</t>
  </si>
  <si>
    <t>Make sure excel file zoom = 100% before snipping an image</t>
  </si>
  <si>
    <t>Open in excel app (not online)</t>
  </si>
  <si>
    <t>Re-save file before making edits (do not edit master version)</t>
  </si>
  <si>
    <t xml:space="preserve">Instructions (PLEASE READ) </t>
  </si>
  <si>
    <t>Key points to remember</t>
  </si>
  <si>
    <t>Headings / sub-headings = font size 11</t>
  </si>
  <si>
    <t>Body = font size 10</t>
  </si>
  <si>
    <t>zoom = 100% before snip</t>
  </si>
  <si>
    <t>Keep souce: Liv-ex.com at bottom</t>
  </si>
  <si>
    <t>Heading = Size 14</t>
  </si>
  <si>
    <t xml:space="preserve">Axis labels = Size 10 </t>
  </si>
  <si>
    <t>Zoom = 100% before snip</t>
  </si>
  <si>
    <t xml:space="preserve">Release = different colour </t>
  </si>
  <si>
    <t>Make sure release doesn't impact R2 line</t>
  </si>
  <si>
    <t xml:space="preserve">Wine names: left justified with right indent </t>
  </si>
  <si>
    <t xml:space="preserve">Wine name </t>
  </si>
  <si>
    <t>Sub-heading</t>
  </si>
  <si>
    <t>Score</t>
  </si>
  <si>
    <t>Price (12x75)</t>
  </si>
  <si>
    <t>Scores: centre aligned (if they are sole data in table)</t>
  </si>
  <si>
    <t xml:space="preserve">Prices (and scores if also present): right justified with indent </t>
  </si>
  <si>
    <t>All prices should use comma separator for valued over 1,000 e.g. £1,200</t>
  </si>
  <si>
    <t xml:space="preserve">Percentages should be to one decimal place at most e.g. 75.6% </t>
  </si>
  <si>
    <t>Table headings should clearly state what the table represents - use * and add notes if further explanation is needed</t>
  </si>
  <si>
    <t>Always format cells and permiter of table with a border</t>
  </si>
  <si>
    <t xml:space="preserve">Heading = Size 14 + bold </t>
  </si>
  <si>
    <t xml:space="preserve">If x-axis begins to look crowded, rotate it 90degrees. </t>
  </si>
  <si>
    <t>Do not use if R2 &lt; 0.5</t>
  </si>
  <si>
    <t>Heading = Size 14 + bold</t>
  </si>
  <si>
    <t xml:space="preserve">If referring to years in the heading, any number &lt;10 is written, number &gt; 10 aren't. e.g. two, five, seven, 10, 12, 15 years. </t>
  </si>
  <si>
    <t xml:space="preserve">Always make the Liv-ex index red when comparing to others. </t>
  </si>
  <si>
    <t>Rotate x-axis label</t>
  </si>
  <si>
    <t>Dates should be in dd-mmm-yy format if daiy/weekly, or mmm-yy format if monthly</t>
  </si>
  <si>
    <t>Read additional instructions for each chart (below)</t>
  </si>
  <si>
    <t xml:space="preserve">Tables </t>
  </si>
  <si>
    <t>Releases (bar charts)</t>
  </si>
  <si>
    <t>Releases (score regressions)</t>
  </si>
  <si>
    <t xml:space="preserve">Releases (age regressions) </t>
  </si>
  <si>
    <t>Indices</t>
  </si>
  <si>
    <t>Lafite Rothschild</t>
  </si>
  <si>
    <t>Margaux</t>
  </si>
  <si>
    <t>Make sure release (e.g. 2012) doesn't impact R2 line</t>
  </si>
  <si>
    <t>dsafsdafadsfas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</si>
</sst>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£&quot;#,##0;[Red]\-&quot;£&quot;#,##0"/>
    <numFmt numFmtId="164" formatCode="[$-809]dd\-mmm\-yyyy;@"/>
    <numFmt numFmtId="165" formatCode="&quot;£&quot;#,##0"/>
  </numFmts>
  <fonts count="6">
    <font>
      <sz val="12"/>
      <color theme="1"/>
      <name val="Open Sans Light"/>
      <family val="2"/>
      <scheme val="minor"/>
    </font>
    <font>
      <sz val="10"/>
      <color theme="1"/>
      <name val="Open Sans Light"/>
      <family val="2"/>
      <scheme val="minor"/>
    </font>
    <font>
      <u/>
      <sz val="10"/>
      <color theme="1"/>
      <name val="Open Sans Light"/>
      <family val="2"/>
      <scheme val="minor"/>
    </font>
    <font>
      <b/>
      <sz val="11"/>
      <color theme="0"/>
      <name val="Open Sans SemiBold"/>
      <family val="2"/>
      <scheme val="major"/>
    </font>
    <font>
      <b/>
      <sz val="11"/>
      <color theme="1"/>
      <name val="Open Sans SemiBold"/>
      <family val="2"/>
      <scheme val="major"/>
    </font>
    <font>
      <b/>
      <sz val="12"/>
      <color theme="1"/>
      <name val="Open Sans Ligh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3E5EA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79995117038483843"/>
      </left>
      <right style="thin">
        <color theme="1" tint="0.79995117038483843"/>
      </right>
      <top style="thin">
        <color theme="1" tint="0.79995117038483843"/>
      </top>
      <bottom style="thin">
        <color theme="1" tint="0.799951170384838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3" fillId="2" borderId="1" applyNumberFormat="0">
      <alignment horizontal="left" vertical="center" indent="1"/>
    </xf>
    <xf numFmtId="164" fontId="4" fillId="3" borderId="1" applyNumberFormat="0">
      <alignment horizontal="left" vertical="center" indent="1"/>
    </xf>
    <xf numFmtId="164" fontId="1" fillId="0" borderId="4" applyNumberFormat="0">
      <alignment horizontal="left" vertical="center" wrapText="1" indent="1"/>
    </xf>
    <xf numFmtId="0" fontId="2" fillId="0" borderId="4" applyNumberFormat="0">
      <alignment horizontal="left" vertical="center" wrapText="1" indent="1"/>
    </xf>
  </cellStyleXfs>
  <cellXfs count="28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7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5" fillId="0" borderId="1" xfId="0" applyFont="1" applyBorder="1" applyAlignment="1">
      <alignment horizontal="center"/>
    </xf>
    <xf numFmtId="0" fontId="4" fillId="3" borderId="1" xfId="2" applyNumberFormat="1" applyAlignment="1">
      <alignment horizontal="left" vertical="center" indent="1"/>
    </xf>
    <xf numFmtId="0" fontId="4" fillId="3" borderId="1" xfId="2" applyNumberFormat="1" applyAlignment="1">
      <alignment horizontal="right" vertical="center" indent="1"/>
    </xf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right" indent="1"/>
    </xf>
    <xf numFmtId="6" fontId="1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indent="1"/>
    </xf>
    <xf numFmtId="0" fontId="0" fillId="0" borderId="0" xfId="0" applyAlignment="1"/>
    <xf numFmtId="0" fontId="0" fillId="0" borderId="1" xfId="0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1" xfId="0" applyBorder="1" applyAlignment="1">
      <alignment horizontal="left" wrapText="1" indent="1"/>
    </xf>
    <xf numFmtId="0" fontId="0" fillId="0" borderId="1" xfId="0" applyFill="1" applyBorder="1" applyAlignment="1">
      <alignment horizontal="left" indent="1"/>
    </xf>
    <xf numFmtId="0" fontId="3" fillId="2" borderId="3" xfId="1" applyNumberFormat="1" applyBorder="1" applyAlignment="1">
      <alignment horizontal="center" vertical="center"/>
    </xf>
    <xf numFmtId="0" fontId="3" fillId="2" borderId="2" xfId="1" applyNumberFormat="1" applyBorder="1" applyAlignment="1">
      <alignment horizontal="center" vertical="center"/>
    </xf>
    <xf numFmtId="0" fontId="3" fillId="2" borderId="1" xfId="1" applyNumberFormat="1" applyAlignment="1">
      <alignment horizontal="center" vertical="center"/>
    </xf>
    <xf numFmtId="0" fontId="3" fillId="2" borderId="1" xfId="1" applyNumberFormat="1" applyBorder="1" applyAlignment="1">
      <alignment horizontal="center" vertical="center"/>
    </xf>
  </cellXfs>
  <cellStyles count="5">
    <cellStyle name="Liv-ex Header" xfId="1" xr:uid="{EB220217-9ABE-9E44-A1B2-9BB2D7F1B5CF}"/>
    <cellStyle name="Liv-ex Row" xfId="3" xr:uid="{74FBDEFC-5B24-C24A-A2CA-81945698E168}"/>
    <cellStyle name="Liv-ex Row Link" xfId="4" xr:uid="{C6692B21-4A51-F747-BD3E-DE701DC124A1}"/>
    <cellStyle name="Liv-ex Subheader" xfId="2" xr:uid="{CB676549-1159-D14E-BAE0-7B7BFBA877CA}"/>
    <cellStyle name="Normal" xfId="0" builtinId="0"/>
  </cellStyles>
  <dxfs count="2">
    <dxf>
      <font>
        <color theme="0"/>
      </font>
      <fill>
        <patternFill>
          <bgColor theme="4"/>
        </patternFill>
      </fill>
    </dxf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Liv-ex Table 2020" pivot="0" count="2" xr9:uid="{2B2FB05B-5503-274C-8CAD-0AA0A44F06A8}">
      <tableStyleElement type="wholeTable" dxfId="1"/>
      <tableStyleElement type="headerRow" dxfId="0"/>
    </tableStyle>
  </tableStyles>
  <colors>
    <mruColors>
      <color rgb="FFF3E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Wine Name: Market</a:t>
            </a:r>
            <a:r>
              <a:rPr lang="en-GB" b="1" baseline="0"/>
              <a:t> Prices vs. Scores</a:t>
            </a:r>
            <a:endParaRPr lang="en-GB" b="1"/>
          </a:p>
        </c:rich>
      </c:tx>
      <c:layout>
        <c:manualLayout>
          <c:xMode val="edge"/>
          <c:yMode val="edge"/>
          <c:x val="0.27721697831249353"/>
          <c:y val="6.23635796694730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86529063574165"/>
          <c:y val="0.13559111816693481"/>
          <c:w val="0.77325044751205263"/>
          <c:h val="0.71649196415704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'Releases - bar'!$C$2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accent1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3E5EA"/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FE2-4719-8583-E054A8AA51D0}"/>
              </c:ext>
            </c:extLst>
          </c:dPt>
          <c:cat>
            <c:numRef>
              <c:f>'Releases - bar'!$B$3:$B$13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'Releases - bar'!$C$3:$C$13</c:f>
              <c:numCache>
                <c:formatCode>"£"#,##0</c:formatCode>
                <c:ptCount val="11"/>
                <c:pt idx="0">
                  <c:v>1700</c:v>
                </c:pt>
                <c:pt idx="1">
                  <c:v>1500</c:v>
                </c:pt>
                <c:pt idx="2">
                  <c:v>1570</c:v>
                </c:pt>
                <c:pt idx="3">
                  <c:v>1400</c:v>
                </c:pt>
                <c:pt idx="4">
                  <c:v>1750</c:v>
                </c:pt>
                <c:pt idx="5">
                  <c:v>1180</c:v>
                </c:pt>
                <c:pt idx="6">
                  <c:v>1106</c:v>
                </c:pt>
                <c:pt idx="7">
                  <c:v>1240</c:v>
                </c:pt>
                <c:pt idx="8">
                  <c:v>1190</c:v>
                </c:pt>
                <c:pt idx="9">
                  <c:v>1530</c:v>
                </c:pt>
                <c:pt idx="10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E-4910-9252-6F4B45F1C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348920"/>
        <c:axId val="407351800"/>
      </c:barChart>
      <c:scatterChart>
        <c:scatterStyle val="lineMarker"/>
        <c:varyColors val="0"/>
        <c:ser>
          <c:idx val="1"/>
          <c:order val="1"/>
          <c:tx>
            <c:strRef>
              <c:f>'Releases - bar'!$D$2</c:f>
              <c:strCache>
                <c:ptCount val="1"/>
                <c:pt idx="0">
                  <c:v>Score (WA)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2"/>
              </a:solidFill>
              <a:ln w="9525">
                <a:solidFill>
                  <a:schemeClr val="bg2"/>
                </a:solidFill>
              </a:ln>
              <a:effectLst/>
            </c:spPr>
          </c:marker>
          <c:yVal>
            <c:numRef>
              <c:f>'Releases - bar'!$D$3:$D$13</c:f>
              <c:numCache>
                <c:formatCode>General</c:formatCode>
                <c:ptCount val="11"/>
                <c:pt idx="0">
                  <c:v>97</c:v>
                </c:pt>
                <c:pt idx="1">
                  <c:v>93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94</c:v>
                </c:pt>
                <c:pt idx="6">
                  <c:v>94</c:v>
                </c:pt>
                <c:pt idx="7">
                  <c:v>96</c:v>
                </c:pt>
                <c:pt idx="8">
                  <c:v>94</c:v>
                </c:pt>
                <c:pt idx="9">
                  <c:v>93</c:v>
                </c:pt>
                <c:pt idx="10">
                  <c:v>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2E-4910-9252-6F4B45F1C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361720"/>
        <c:axId val="407360120"/>
      </c:scatterChart>
      <c:catAx>
        <c:axId val="40734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351800"/>
        <c:crosses val="autoZero"/>
        <c:auto val="1"/>
        <c:lblAlgn val="ctr"/>
        <c:lblOffset val="100"/>
        <c:noMultiLvlLbl val="0"/>
      </c:catAx>
      <c:valAx>
        <c:axId val="40735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Market Prices (12x75)</a:t>
                </a:r>
              </a:p>
            </c:rich>
          </c:tx>
          <c:layout>
            <c:manualLayout>
              <c:xMode val="edge"/>
              <c:yMode val="edge"/>
              <c:x val="2.0917358156317418E-2"/>
              <c:y val="0.29845294127756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348920"/>
        <c:crosses val="autoZero"/>
        <c:crossBetween val="between"/>
      </c:valAx>
      <c:valAx>
        <c:axId val="4073601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Score (WA)</a:t>
                </a:r>
              </a:p>
            </c:rich>
          </c:tx>
          <c:layout>
            <c:manualLayout>
              <c:xMode val="edge"/>
              <c:yMode val="edge"/>
              <c:x val="0.96403658799494929"/>
              <c:y val="0.414151773262674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361720"/>
        <c:crosses val="max"/>
        <c:crossBetween val="midCat"/>
      </c:valAx>
      <c:valAx>
        <c:axId val="407361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7360120"/>
        <c:crosses val="autoZero"/>
        <c:crossBetween val="midCat"/>
      </c:valAx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 l="15000" t="30000" r="15000" b="30000"/>
          </a:stretch>
        </a:blip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Wine Name:</a:t>
            </a:r>
            <a:r>
              <a:rPr lang="en-US" b="1" baseline="0"/>
              <a:t> Market Prices vs. Scores</a:t>
            </a:r>
            <a:endParaRPr lang="en-US" b="1"/>
          </a:p>
        </c:rich>
      </c:tx>
      <c:layout>
        <c:manualLayout>
          <c:xMode val="edge"/>
          <c:yMode val="edge"/>
          <c:x val="0.27021664921942556"/>
          <c:y val="1.8921475875118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18568415942226"/>
          <c:y val="0.12359671928426165"/>
          <c:w val="0.79402333378847878"/>
          <c:h val="0.70362413307608074"/>
        </c:manualLayout>
      </c:layout>
      <c:scatterChart>
        <c:scatterStyle val="lineMarker"/>
        <c:varyColors val="0"/>
        <c:ser>
          <c:idx val="0"/>
          <c:order val="0"/>
          <c:tx>
            <c:v>Price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603183713173775E-2"/>
                  <c:y val="-9.7355279946391912E-2"/>
                </c:manualLayout>
              </c:layout>
              <c:tx>
                <c:rich>
                  <a:bodyPr/>
                  <a:lstStyle/>
                  <a:p>
                    <a:fld id="{19137BBF-0717-47F2-94B5-D877C71FC08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ACA-4024-9947-9141CA2268DC}"/>
                </c:ext>
              </c:extLst>
            </c:dLbl>
            <c:dLbl>
              <c:idx val="1"/>
              <c:layout>
                <c:manualLayout>
                  <c:x val="4.0840212843337352E-2"/>
                  <c:y val="5.8565510699084685E-3"/>
                </c:manualLayout>
              </c:layout>
              <c:tx>
                <c:rich>
                  <a:bodyPr/>
                  <a:lstStyle/>
                  <a:p>
                    <a:fld id="{9DD81519-4625-4682-B357-DB2282A72E2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ACA-4024-9947-9141CA2268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3D38255-36FE-4B26-92F4-45B41FF515E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ACA-4024-9947-9141CA2268DC}"/>
                </c:ext>
              </c:extLst>
            </c:dLbl>
            <c:dLbl>
              <c:idx val="3"/>
              <c:layout>
                <c:manualLayout>
                  <c:x val="-7.650566485066089E-2"/>
                  <c:y val="5.5898650956599558E-2"/>
                </c:manualLayout>
              </c:layout>
              <c:tx>
                <c:rich>
                  <a:bodyPr/>
                  <a:lstStyle/>
                  <a:p>
                    <a:fld id="{384E0AE7-8016-4C6A-96A3-6237EEEE7F8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BACA-4024-9947-9141CA2268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C22E745-690C-4B34-A858-9FE86BD9386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ACA-4024-9947-9141CA2268DC}"/>
                </c:ext>
              </c:extLst>
            </c:dLbl>
            <c:dLbl>
              <c:idx val="5"/>
              <c:layout>
                <c:manualLayout>
                  <c:x val="3.3145401191271961E-2"/>
                  <c:y val="3.0877601013253899E-2"/>
                </c:manualLayout>
              </c:layout>
              <c:tx>
                <c:rich>
                  <a:bodyPr/>
                  <a:lstStyle/>
                  <a:p>
                    <a:fld id="{7B10AE08-A784-40EB-A582-1B3A78CC9A6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BACA-4024-9947-9141CA2268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78DE7AC-F43C-4924-941A-AECA3EAC576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ACA-4024-9947-9141CA2268DC}"/>
                </c:ext>
              </c:extLst>
            </c:dLbl>
            <c:dLbl>
              <c:idx val="7"/>
              <c:layout>
                <c:manualLayout>
                  <c:x val="-4.3802715329382624E-2"/>
                  <c:y val="-0.1004829111893101"/>
                </c:manualLayout>
              </c:layout>
              <c:tx>
                <c:rich>
                  <a:bodyPr/>
                  <a:lstStyle/>
                  <a:p>
                    <a:fld id="{7E77C420-198C-462A-81F5-ABE517D1DF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BACA-4024-9947-9141CA2268D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6728C44-52E9-4997-9EA1-8DCD1C1F313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ACA-4024-9947-9141CA2268D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D4D9299-692B-4334-993C-05624E3E8CF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ACA-4024-9947-9141CA2268D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42B8BC9-B0DA-4E97-B2C4-C50473C6153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ACA-4024-9947-9141CA2268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79632470074188699"/>
                  <c:y val="-0.264825174998820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'Releases - reg (score)'!$C$3:$C$13</c:f>
              <c:numCache>
                <c:formatCode>General</c:formatCode>
                <c:ptCount val="11"/>
                <c:pt idx="0">
                  <c:v>95</c:v>
                </c:pt>
                <c:pt idx="1">
                  <c:v>96</c:v>
                </c:pt>
                <c:pt idx="2">
                  <c:v>100</c:v>
                </c:pt>
                <c:pt idx="3">
                  <c:v>95</c:v>
                </c:pt>
                <c:pt idx="4">
                  <c:v>98</c:v>
                </c:pt>
                <c:pt idx="5">
                  <c:v>95</c:v>
                </c:pt>
                <c:pt idx="6">
                  <c:v>92</c:v>
                </c:pt>
                <c:pt idx="7">
                  <c:v>95</c:v>
                </c:pt>
                <c:pt idx="8">
                  <c:v>100</c:v>
                </c:pt>
                <c:pt idx="9">
                  <c:v>100</c:v>
                </c:pt>
                <c:pt idx="10">
                  <c:v>94</c:v>
                </c:pt>
              </c:numCache>
            </c:numRef>
          </c:xVal>
          <c:yVal>
            <c:numRef>
              <c:f>'Releases - reg (score)'!$B$3:$B$13</c:f>
              <c:numCache>
                <c:formatCode>"£"#,##0</c:formatCode>
                <c:ptCount val="11"/>
                <c:pt idx="0">
                  <c:v>4680</c:v>
                </c:pt>
                <c:pt idx="1">
                  <c:v>4750</c:v>
                </c:pt>
                <c:pt idx="2">
                  <c:v>6600</c:v>
                </c:pt>
                <c:pt idx="3">
                  <c:v>4400</c:v>
                </c:pt>
                <c:pt idx="4">
                  <c:v>6400</c:v>
                </c:pt>
                <c:pt idx="5">
                  <c:v>4350</c:v>
                </c:pt>
                <c:pt idx="6">
                  <c:v>4450</c:v>
                </c:pt>
                <c:pt idx="7">
                  <c:v>4500</c:v>
                </c:pt>
                <c:pt idx="8">
                  <c:v>9450</c:v>
                </c:pt>
                <c:pt idx="9">
                  <c:v>10600</c:v>
                </c:pt>
                <c:pt idx="10">
                  <c:v>4450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'Releases - reg (score)'!$A$3:$A$14</c15:f>
                <c15:dlblRangeCache>
                  <c:ptCount val="12"/>
                  <c:pt idx="0">
                    <c:v>2001</c:v>
                  </c:pt>
                  <c:pt idx="1">
                    <c:v>2002</c:v>
                  </c:pt>
                  <c:pt idx="2">
                    <c:v>2003</c:v>
                  </c:pt>
                  <c:pt idx="3">
                    <c:v>2004</c:v>
                  </c:pt>
                  <c:pt idx="4">
                    <c:v>2005</c:v>
                  </c:pt>
                  <c:pt idx="5">
                    <c:v>2006</c:v>
                  </c:pt>
                  <c:pt idx="6">
                    <c:v>2007</c:v>
                  </c:pt>
                  <c:pt idx="7">
                    <c:v>2008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2011</c:v>
                  </c:pt>
                  <c:pt idx="11">
                    <c:v>2013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ACA-4024-9947-9141CA2268DC}"/>
            </c:ext>
          </c:extLst>
        </c:ser>
        <c:ser>
          <c:idx val="1"/>
          <c:order val="1"/>
          <c:tx>
            <c:v>New wine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1.008253303597159E-2"/>
                  <c:y val="2.8917577355810655E-2"/>
                </c:manualLayout>
              </c:layout>
              <c:tx>
                <c:rich>
                  <a:bodyPr/>
                  <a:lstStyle/>
                  <a:p>
                    <a:fld id="{E68D5F32-C5BD-4902-84E1-F1D290FEEC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F0F-402F-B396-35E4D99377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'Releases - reg (score)'!$C$14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'Releases - reg (score)'!$B$14</c:f>
              <c:numCache>
                <c:formatCode>"£"#,##0</c:formatCode>
                <c:ptCount val="1"/>
                <c:pt idx="0">
                  <c:v>5000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'Releases - reg (score)'!$A$14</c15:f>
                <c15:dlblRangeCache>
                  <c:ptCount val="1"/>
                  <c:pt idx="0">
                    <c:v>2013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BACA-4024-9947-9141CA226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668592"/>
        <c:axId val="434670192"/>
      </c:scatterChart>
      <c:valAx>
        <c:axId val="43466859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Score (WA)</a:t>
                </a:r>
              </a:p>
            </c:rich>
          </c:tx>
          <c:layout>
            <c:manualLayout>
              <c:xMode val="edge"/>
              <c:yMode val="edge"/>
              <c:x val="0.42724652193042345"/>
              <c:y val="0.91330735975883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70192"/>
        <c:crosses val="autoZero"/>
        <c:crossBetween val="midCat"/>
      </c:valAx>
      <c:valAx>
        <c:axId val="434670192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Market Prices (12x75)</a:t>
                </a:r>
              </a:p>
            </c:rich>
          </c:tx>
          <c:layout>
            <c:manualLayout>
              <c:xMode val="edge"/>
              <c:yMode val="edge"/>
              <c:x val="9.8781727428580105E-3"/>
              <c:y val="0.28100750651201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68592"/>
        <c:crosses val="autoZero"/>
        <c:crossBetween val="midCat"/>
      </c:valAx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 l="15000" t="35000" r="15000" b="35000"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Wine Name: Market Prices vs. Age</a:t>
            </a:r>
          </a:p>
        </c:rich>
      </c:tx>
      <c:layout>
        <c:manualLayout>
          <c:xMode val="edge"/>
          <c:yMode val="edge"/>
          <c:x val="0.28993734164732299"/>
          <c:y val="1.26143172500788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18568415942226"/>
          <c:y val="0.12359671928426165"/>
          <c:w val="0.79402333378847878"/>
          <c:h val="0.70362413307608074"/>
        </c:manualLayout>
      </c:layout>
      <c:scatterChart>
        <c:scatterStyle val="lineMarker"/>
        <c:varyColors val="0"/>
        <c:ser>
          <c:idx val="0"/>
          <c:order val="0"/>
          <c:tx>
            <c:v>Price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603183713173775E-2"/>
                  <c:y val="-9.7355279946391912E-2"/>
                </c:manualLayout>
              </c:layout>
              <c:tx>
                <c:rich>
                  <a:bodyPr/>
                  <a:lstStyle/>
                  <a:p>
                    <a:fld id="{FA04041E-0A7F-4A4A-895E-9E63B8D5EEB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173-4E41-8185-2D1107C0950F}"/>
                </c:ext>
              </c:extLst>
            </c:dLbl>
            <c:dLbl>
              <c:idx val="1"/>
              <c:layout>
                <c:manualLayout>
                  <c:x val="-3.8008824069211522E-2"/>
                  <c:y val="5.6546177245225648E-2"/>
                </c:manualLayout>
              </c:layout>
              <c:tx>
                <c:rich>
                  <a:bodyPr/>
                  <a:lstStyle/>
                  <a:p>
                    <a:fld id="{E37B9D85-88C4-4476-9E11-6786A3036D3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173-4E41-8185-2D1107C095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E40CD57-DD5D-4065-B14C-7D7B6A34774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173-4E41-8185-2D1107C0950F}"/>
                </c:ext>
              </c:extLst>
            </c:dLbl>
            <c:dLbl>
              <c:idx val="3"/>
              <c:layout>
                <c:manualLayout>
                  <c:x val="-3.4260805517344977E-3"/>
                  <c:y val="8.1243423688342212E-2"/>
                </c:manualLayout>
              </c:layout>
              <c:tx>
                <c:rich>
                  <a:bodyPr/>
                  <a:lstStyle/>
                  <a:p>
                    <a:fld id="{1BD17946-210D-46AE-8B59-340DF57525F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173-4E41-8185-2D1107C095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25EBAB1-2F17-4F30-A8FD-C43E51F3F56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173-4E41-8185-2D1107C0950F}"/>
                </c:ext>
              </c:extLst>
            </c:dLbl>
            <c:dLbl>
              <c:idx val="5"/>
              <c:layout>
                <c:manualLayout>
                  <c:x val="2.3750120386034856E-3"/>
                  <c:y val="-2.298023352174005E-2"/>
                </c:manualLayout>
              </c:layout>
              <c:tx>
                <c:rich>
                  <a:bodyPr/>
                  <a:lstStyle/>
                  <a:p>
                    <a:fld id="{C81E47C2-B765-46A8-8CB3-48A39DB27E6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173-4E41-8185-2D1107C095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FAD6652-53B8-44A2-8E69-594B9917D73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173-4E41-8185-2D1107C0950F}"/>
                </c:ext>
              </c:extLst>
            </c:dLbl>
            <c:dLbl>
              <c:idx val="7"/>
              <c:layout>
                <c:manualLayout>
                  <c:x val="-4.3802715329382624E-2"/>
                  <c:y val="-0.1004829111893101"/>
                </c:manualLayout>
              </c:layout>
              <c:tx>
                <c:rich>
                  <a:bodyPr/>
                  <a:lstStyle/>
                  <a:p>
                    <a:fld id="{82A41DB0-FD8A-4CC2-BBA0-D9B6C5A588F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173-4E41-8185-2D1107C095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8685E21-1BAF-4127-9285-98738A9D518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173-4E41-8185-2D1107C095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66B03E0-62E0-4BA0-B0BF-5550FB4D379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173-4E41-8185-2D1107C095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98B20DA-B0B4-4C8E-8D6B-25A2327B207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173-4E41-8185-2D1107C095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68481953484138181"/>
                  <c:y val="-0.622262780066399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'Releases - reg (age)'!$C$3:$C$13</c:f>
              <c:numCache>
                <c:formatCode>General</c:formatCode>
                <c:ptCount val="11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</c:numCache>
            </c:numRef>
          </c:xVal>
          <c:yVal>
            <c:numRef>
              <c:f>'Releases - reg (age)'!$B$3:$B$13</c:f>
              <c:numCache>
                <c:formatCode>"£"#,##0</c:formatCode>
                <c:ptCount val="11"/>
                <c:pt idx="0">
                  <c:v>4680</c:v>
                </c:pt>
                <c:pt idx="1">
                  <c:v>4750</c:v>
                </c:pt>
                <c:pt idx="2">
                  <c:v>6600</c:v>
                </c:pt>
                <c:pt idx="3">
                  <c:v>4400</c:v>
                </c:pt>
                <c:pt idx="4">
                  <c:v>6400</c:v>
                </c:pt>
                <c:pt idx="5">
                  <c:v>4350</c:v>
                </c:pt>
                <c:pt idx="6">
                  <c:v>4450</c:v>
                </c:pt>
                <c:pt idx="7">
                  <c:v>4500</c:v>
                </c:pt>
                <c:pt idx="8">
                  <c:v>9450</c:v>
                </c:pt>
                <c:pt idx="9">
                  <c:v>10600</c:v>
                </c:pt>
                <c:pt idx="10">
                  <c:v>4450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'Releases - reg (age)'!$A$3:$A$14</c15:f>
                <c15:dlblRangeCache>
                  <c:ptCount val="12"/>
                  <c:pt idx="0">
                    <c:v>2001</c:v>
                  </c:pt>
                  <c:pt idx="1">
                    <c:v>2002</c:v>
                  </c:pt>
                  <c:pt idx="2">
                    <c:v>2003</c:v>
                  </c:pt>
                  <c:pt idx="3">
                    <c:v>2004</c:v>
                  </c:pt>
                  <c:pt idx="4">
                    <c:v>2005</c:v>
                  </c:pt>
                  <c:pt idx="5">
                    <c:v>2006</c:v>
                  </c:pt>
                  <c:pt idx="6">
                    <c:v>2007</c:v>
                  </c:pt>
                  <c:pt idx="7">
                    <c:v>2008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2011</c:v>
                  </c:pt>
                  <c:pt idx="11">
                    <c:v>2012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8173-4E41-8185-2D1107C0950F}"/>
            </c:ext>
          </c:extLst>
        </c:ser>
        <c:ser>
          <c:idx val="1"/>
          <c:order val="1"/>
          <c:tx>
            <c:v>New wine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5428064266533156E-2"/>
                  <c:y val="-5.622906408222151E-2"/>
                </c:manualLayout>
              </c:layout>
              <c:tx>
                <c:rich>
                  <a:bodyPr/>
                  <a:lstStyle/>
                  <a:p>
                    <a:fld id="{6DE7CCF6-DAD4-4837-944D-AF9072D2815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173-4E41-8185-2D1107C095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'Releases - reg (age)'!$C$14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'Releases - reg (age)'!$B$14</c:f>
              <c:numCache>
                <c:formatCode>"£"#,##0</c:formatCode>
                <c:ptCount val="1"/>
                <c:pt idx="0">
                  <c:v>6000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'Releases - reg (age)'!$A$14</c15:f>
                <c15:dlblRangeCache>
                  <c:ptCount val="1"/>
                  <c:pt idx="0">
                    <c:v>2012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8173-4E41-8185-2D1107C09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668592"/>
        <c:axId val="434670192"/>
      </c:scatterChart>
      <c:valAx>
        <c:axId val="43466859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Age (years)</a:t>
                </a:r>
              </a:p>
            </c:rich>
          </c:tx>
          <c:layout>
            <c:manualLayout>
              <c:xMode val="edge"/>
              <c:yMode val="edge"/>
              <c:x val="0.44266078011924809"/>
              <c:y val="0.92276809769639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70192"/>
        <c:crosses val="autoZero"/>
        <c:crossBetween val="midCat"/>
      </c:valAx>
      <c:valAx>
        <c:axId val="434670192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Market Price</a:t>
                </a:r>
                <a:r>
                  <a:rPr lang="en-GB" baseline="0"/>
                  <a:t> (12x75)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3731737290064175E-2"/>
              <c:y val="0.30623614101217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£&quot;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68592"/>
        <c:crosses val="autoZero"/>
        <c:crossBetween val="midCat"/>
      </c:valAx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 l="15000" t="35000" r="15000" b="35000"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Liv-ex X indices: two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67364629506866"/>
          <c:y val="0.14419861597270281"/>
          <c:w val="0.87573362671988919"/>
          <c:h val="0.60512092451941535"/>
        </c:manualLayout>
      </c:layout>
      <c:lineChart>
        <c:grouping val="standard"/>
        <c:varyColors val="0"/>
        <c:ser>
          <c:idx val="0"/>
          <c:order val="0"/>
          <c:tx>
            <c:strRef>
              <c:f>Indices!$B$1</c:f>
              <c:strCache>
                <c:ptCount val="1"/>
                <c:pt idx="0">
                  <c:v>Liv-ex 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Indices!$A$2:$A$18</c:f>
              <c:numCache>
                <c:formatCode>mmm\-yy</c:formatCode>
                <c:ptCount val="17"/>
                <c:pt idx="0">
                  <c:v>43434</c:v>
                </c:pt>
                <c:pt idx="1">
                  <c:v>43465</c:v>
                </c:pt>
                <c:pt idx="2">
                  <c:v>43496</c:v>
                </c:pt>
                <c:pt idx="3">
                  <c:v>43524</c:v>
                </c:pt>
                <c:pt idx="4">
                  <c:v>43555</c:v>
                </c:pt>
                <c:pt idx="5">
                  <c:v>43585</c:v>
                </c:pt>
                <c:pt idx="6">
                  <c:v>43616</c:v>
                </c:pt>
                <c:pt idx="7">
                  <c:v>43646</c:v>
                </c:pt>
                <c:pt idx="8">
                  <c:v>43677</c:v>
                </c:pt>
                <c:pt idx="9">
                  <c:v>43708</c:v>
                </c:pt>
                <c:pt idx="10">
                  <c:v>43738</c:v>
                </c:pt>
                <c:pt idx="11">
                  <c:v>43769</c:v>
                </c:pt>
                <c:pt idx="12">
                  <c:v>43799</c:v>
                </c:pt>
                <c:pt idx="13">
                  <c:v>43830</c:v>
                </c:pt>
                <c:pt idx="14">
                  <c:v>43861</c:v>
                </c:pt>
                <c:pt idx="15">
                  <c:v>43890</c:v>
                </c:pt>
                <c:pt idx="16">
                  <c:v>43921</c:v>
                </c:pt>
              </c:numCache>
            </c:numRef>
          </c:cat>
          <c:val>
            <c:numRef>
              <c:f>Indices!$B$2:$B$18</c:f>
              <c:numCache>
                <c:formatCode>General</c:formatCode>
                <c:ptCount val="17"/>
                <c:pt idx="0">
                  <c:v>100</c:v>
                </c:pt>
                <c:pt idx="1">
                  <c:v>99.578772696812081</c:v>
                </c:pt>
                <c:pt idx="2">
                  <c:v>99.556434885279387</c:v>
                </c:pt>
                <c:pt idx="3">
                  <c:v>98.848007148099697</c:v>
                </c:pt>
                <c:pt idx="4">
                  <c:v>98.615055684973044</c:v>
                </c:pt>
                <c:pt idx="5">
                  <c:v>98.455499888310953</c:v>
                </c:pt>
                <c:pt idx="6">
                  <c:v>98.289561859782381</c:v>
                </c:pt>
                <c:pt idx="7">
                  <c:v>98.675686887704657</c:v>
                </c:pt>
                <c:pt idx="8">
                  <c:v>98.946931742030202</c:v>
                </c:pt>
                <c:pt idx="9">
                  <c:v>99.680888406675834</c:v>
                </c:pt>
                <c:pt idx="10">
                  <c:v>99.355394581485172</c:v>
                </c:pt>
                <c:pt idx="11">
                  <c:v>98.404442033379098</c:v>
                </c:pt>
                <c:pt idx="12">
                  <c:v>97.143951239748574</c:v>
                </c:pt>
                <c:pt idx="13">
                  <c:v>96.550403676165573</c:v>
                </c:pt>
                <c:pt idx="14">
                  <c:v>96.333407792705117</c:v>
                </c:pt>
                <c:pt idx="15">
                  <c:v>96.550403676165558</c:v>
                </c:pt>
                <c:pt idx="16">
                  <c:v>95.52924657752817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93-4548-893E-41EF814F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426768"/>
        <c:axId val="247428688"/>
      </c:lineChart>
      <c:dateAx>
        <c:axId val="247426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428688"/>
        <c:crosses val="autoZero"/>
        <c:auto val="1"/>
        <c:lblOffset val="100"/>
        <c:baseTimeUnit val="months"/>
      </c:dateAx>
      <c:valAx>
        <c:axId val="24742868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Index level (rebased at 100 in Nov</a:t>
                </a:r>
                <a:r>
                  <a:rPr lang="en-GB" baseline="0"/>
                  <a:t> '18)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1162387671041578E-2"/>
              <c:y val="0.17028479363891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426768"/>
        <c:crosses val="autoZero"/>
        <c:crossBetween val="midCat"/>
      </c:valAx>
      <c:spPr>
        <a:blipFill>
          <a:blip xmlns:r="http://schemas.openxmlformats.org/officeDocument/2006/relationships" r:embed="rId3">
            <a:alphaModFix amt="20000"/>
          </a:blip>
          <a:stretch>
            <a:fillRect l="15000" t="35000" r="15000" b="35000"/>
          </a:stretch>
        </a:blip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226695</xdr:colOff>
      <xdr:row>6</xdr:row>
      <xdr:rowOff>110490</xdr:rowOff>
    </xdr:from>
    <xdr:to>
      <xdr:col>5</xdr:col>
      <xdr:colOff>491490</xdr:colOff>
      <xdr:row>7</xdr:row>
      <xdr:rowOff>169545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23F5B46-085A-478E-83D3-BD676D659074}"/>
            </a:ext>
          </a:extLst>
        </xdr:cNvPr>
        <xdr:cNvSpPr txBox="1"/>
      </xdr:nvSpPr>
      <xdr:spPr>
        <a:xfrm>
          <a:off x="4463415" y="1436370"/>
          <a:ext cx="1453515" cy="280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Source: Liv-ex.com</a:t>
          </a: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723899</xdr:colOff>
      <xdr:row>1</xdr:row>
      <xdr:rowOff>3809</xdr:rowOff>
    </xdr:from>
    <xdr:to>
      <xdr:col>15</xdr:col>
      <xdr:colOff>352424</xdr:colOff>
      <xdr:row>26</xdr:row>
      <xdr:rowOff>104775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762F6E7-30AE-4E23-8E2B-5E95B516DD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0</xdr:row>
      <xdr:rowOff>209550</xdr:rowOff>
    </xdr:from>
    <xdr:to>
      <xdr:col>13</xdr:col>
      <xdr:colOff>30480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F49E95-854D-4DC4-9A27-46C539CDA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0</xdr:row>
      <xdr:rowOff>209550</xdr:rowOff>
    </xdr:from>
    <xdr:to>
      <xdr:col>13</xdr:col>
      <xdr:colOff>30480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C71E22-E484-490A-B8F2-BC53A65DB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722947</xdr:colOff>
      <xdr:row>0</xdr:row>
      <xdr:rowOff>189547</xdr:rowOff>
    </xdr:from>
    <xdr:to>
      <xdr:col>14</xdr:col>
      <xdr:colOff>361950</xdr:colOff>
      <xdr:row>18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AF0584-5480-43A6-ADBE-9BD4A4A05E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2">
  <a:themeElements>
    <a:clrScheme name="Liv-ex Colours">
      <a:dk1>
        <a:srgbClr val="4B5964"/>
      </a:dk1>
      <a:lt1>
        <a:srgbClr val="FFFFFF"/>
      </a:lt1>
      <a:dk2>
        <a:srgbClr val="4B5964"/>
      </a:dk2>
      <a:lt2>
        <a:srgbClr val="FFFFFF"/>
      </a:lt2>
      <a:accent1>
        <a:srgbClr val="870032"/>
      </a:accent1>
      <a:accent2>
        <a:srgbClr val="4B5964"/>
      </a:accent2>
      <a:accent3>
        <a:srgbClr val="0064C8"/>
      </a:accent3>
      <a:accent4>
        <a:srgbClr val="73C837"/>
      </a:accent4>
      <a:accent5>
        <a:srgbClr val="FA6400"/>
      </a:accent5>
      <a:accent6>
        <a:srgbClr val="963296"/>
      </a:accent6>
      <a:hlink>
        <a:srgbClr val="870032"/>
      </a:hlink>
      <a:folHlink>
        <a:srgbClr val="4B5964"/>
      </a:folHlink>
    </a:clrScheme>
    <a:fontScheme name="Liv-ex Fonts">
      <a:majorFont>
        <a:latin typeface="Open Sans SemiBold"/>
        <a:ea typeface=""/>
        <a:cs typeface=""/>
      </a:majorFont>
      <a:minorFont>
        <a:latin typeface="Open Sans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0E02-F451-4BF2-A5F9-0450351DD005}">
  <dimension ref="A1:B49"/>
  <sheetViews>
    <sheetView workbookViewId="0">
      <selection activeCell="E24" sqref="E24"/>
    </sheetView>
  </sheetViews>
  <sheetFormatPr defaultRowHeight="15"/>
  <cols>
    <col min="1" max="1" width="8.77734375" style="2"/>
    <col min="2" max="2" width="100.21875" style="6" bestFit="1" customWidth="1"/>
  </cols>
  <sheetData>
    <row r="1" spans="1:2">
      <c r="A1" s="24" t="s">
        <v>13</v>
      </c>
      <c r="B1" s="25"/>
    </row>
    <row r="2" spans="1:2" ht="15.75">
      <c r="A2" s="10">
        <v>1</v>
      </c>
      <c r="B2" s="9" t="s">
        <v>11</v>
      </c>
    </row>
    <row r="3" spans="1:2" ht="15.75">
      <c r="A3" s="10">
        <v>2</v>
      </c>
      <c r="B3" s="9" t="s">
        <v>12</v>
      </c>
    </row>
    <row r="4" spans="1:2" ht="15.75">
      <c r="A4" s="10">
        <v>3</v>
      </c>
      <c r="B4" s="9" t="s">
        <v>10</v>
      </c>
    </row>
    <row r="5" spans="1:2" ht="15.75">
      <c r="A5" s="10">
        <v>4</v>
      </c>
      <c r="B5" s="9" t="s">
        <v>43</v>
      </c>
    </row>
    <row r="7" spans="1:2">
      <c r="A7" s="24" t="s">
        <v>44</v>
      </c>
      <c r="B7" s="25"/>
    </row>
    <row r="8" spans="1:2" ht="15.75">
      <c r="A8" s="10">
        <v>1</v>
      </c>
      <c r="B8" s="22" t="s">
        <v>15</v>
      </c>
    </row>
    <row r="9" spans="1:2" ht="15.75">
      <c r="A9" s="10">
        <v>2</v>
      </c>
      <c r="B9" s="22" t="s">
        <v>16</v>
      </c>
    </row>
    <row r="10" spans="1:2" ht="15.75">
      <c r="A10" s="10">
        <v>3</v>
      </c>
      <c r="B10" s="22" t="s">
        <v>17</v>
      </c>
    </row>
    <row r="11" spans="1:2" ht="15.75">
      <c r="A11" s="10">
        <v>4</v>
      </c>
      <c r="B11" s="22" t="s">
        <v>18</v>
      </c>
    </row>
    <row r="12" spans="1:2" ht="15.75">
      <c r="A12" s="10">
        <v>5</v>
      </c>
      <c r="B12" s="22" t="s">
        <v>24</v>
      </c>
    </row>
    <row r="13" spans="1:2" ht="15.75">
      <c r="A13" s="10">
        <v>6</v>
      </c>
      <c r="B13" s="22" t="s">
        <v>29</v>
      </c>
    </row>
    <row r="14" spans="1:2" ht="15.75">
      <c r="A14" s="10">
        <v>7</v>
      </c>
      <c r="B14" s="22" t="s">
        <v>30</v>
      </c>
    </row>
    <row r="15" spans="1:2" ht="15.75">
      <c r="A15" s="10">
        <v>8</v>
      </c>
      <c r="B15" s="22" t="s">
        <v>31</v>
      </c>
    </row>
    <row r="16" spans="1:2" ht="15.75">
      <c r="A16" s="10">
        <v>9</v>
      </c>
      <c r="B16" s="22" t="s">
        <v>32</v>
      </c>
    </row>
    <row r="17" spans="1:2" ht="15.75">
      <c r="A17" s="10">
        <v>10</v>
      </c>
      <c r="B17" s="22" t="s">
        <v>33</v>
      </c>
    </row>
    <row r="18" spans="1:2" ht="15.75">
      <c r="A18" s="10">
        <v>11</v>
      </c>
      <c r="B18" s="22" t="s">
        <v>34</v>
      </c>
    </row>
    <row r="20" spans="1:2">
      <c r="A20" s="24" t="s">
        <v>45</v>
      </c>
      <c r="B20" s="25"/>
    </row>
    <row r="21" spans="1:2" ht="15.75">
      <c r="A21" s="10">
        <v>1</v>
      </c>
      <c r="B21" s="9" t="s">
        <v>35</v>
      </c>
    </row>
    <row r="22" spans="1:2" ht="15.75">
      <c r="A22" s="10">
        <v>2</v>
      </c>
      <c r="B22" s="9" t="s">
        <v>20</v>
      </c>
    </row>
    <row r="23" spans="1:2" ht="15.75">
      <c r="A23" s="21">
        <v>3</v>
      </c>
      <c r="B23" s="18" t="s">
        <v>21</v>
      </c>
    </row>
    <row r="24" spans="1:2" ht="15.75">
      <c r="A24" s="10">
        <v>4</v>
      </c>
      <c r="B24" s="9" t="s">
        <v>36</v>
      </c>
    </row>
    <row r="26" spans="1:2">
      <c r="A26" s="24" t="s">
        <v>46</v>
      </c>
      <c r="B26" s="25"/>
    </row>
    <row r="27" spans="1:2" ht="15.75">
      <c r="A27" s="10">
        <v>1</v>
      </c>
      <c r="B27" s="9" t="s">
        <v>19</v>
      </c>
    </row>
    <row r="28" spans="1:2" ht="15.75">
      <c r="A28" s="10">
        <v>2</v>
      </c>
      <c r="B28" s="9" t="s">
        <v>20</v>
      </c>
    </row>
    <row r="29" spans="1:2" ht="15.75">
      <c r="A29" s="10">
        <v>3</v>
      </c>
      <c r="B29" s="9" t="s">
        <v>21</v>
      </c>
    </row>
    <row r="30" spans="1:2" ht="15.75">
      <c r="A30" s="10">
        <v>4</v>
      </c>
      <c r="B30" s="9" t="s">
        <v>22</v>
      </c>
    </row>
    <row r="31" spans="1:2" ht="15.75">
      <c r="A31" s="10">
        <v>5</v>
      </c>
      <c r="B31" s="9" t="s">
        <v>23</v>
      </c>
    </row>
    <row r="32" spans="1:2" ht="15.75">
      <c r="A32" s="10">
        <v>6</v>
      </c>
      <c r="B32" s="9" t="s">
        <v>37</v>
      </c>
    </row>
    <row r="34" spans="1:2">
      <c r="A34" s="24" t="s">
        <v>47</v>
      </c>
      <c r="B34" s="25"/>
    </row>
    <row r="35" spans="1:2" ht="15.75">
      <c r="A35" s="10">
        <v>1</v>
      </c>
      <c r="B35" s="9" t="s">
        <v>19</v>
      </c>
    </row>
    <row r="36" spans="1:2" ht="15.75">
      <c r="A36" s="10">
        <v>2</v>
      </c>
      <c r="B36" s="9" t="s">
        <v>20</v>
      </c>
    </row>
    <row r="37" spans="1:2" ht="15.75">
      <c r="A37" s="10">
        <v>3</v>
      </c>
      <c r="B37" s="9" t="s">
        <v>21</v>
      </c>
    </row>
    <row r="38" spans="1:2" ht="15.75">
      <c r="A38" s="10">
        <v>4</v>
      </c>
      <c r="B38" s="9" t="s">
        <v>22</v>
      </c>
    </row>
    <row r="39" spans="1:2" ht="15.75">
      <c r="A39" s="10">
        <v>5</v>
      </c>
      <c r="B39" s="9" t="s">
        <v>23</v>
      </c>
    </row>
    <row r="40" spans="1:2" ht="15.75">
      <c r="A40" s="10">
        <v>6</v>
      </c>
      <c r="B40" s="9" t="s">
        <v>37</v>
      </c>
    </row>
    <row r="42" spans="1:2">
      <c r="A42" s="24" t="s">
        <v>48</v>
      </c>
      <c r="B42" s="25"/>
    </row>
    <row r="43" spans="1:2" ht="15.75">
      <c r="A43" s="10">
        <v>1</v>
      </c>
      <c r="B43" s="9" t="s">
        <v>38</v>
      </c>
    </row>
    <row r="44" spans="1:2" ht="15.75">
      <c r="A44" s="10">
        <v>2</v>
      </c>
      <c r="B44" s="9" t="s">
        <v>20</v>
      </c>
    </row>
    <row r="45" spans="1:2" ht="15.75">
      <c r="A45" s="10">
        <v>3</v>
      </c>
      <c r="B45" s="9" t="s">
        <v>21</v>
      </c>
    </row>
    <row r="46" spans="1:2" ht="15.75">
      <c r="A46" s="10">
        <v>4</v>
      </c>
      <c r="B46" s="9" t="s">
        <v>39</v>
      </c>
    </row>
    <row r="47" spans="1:2" ht="15.75">
      <c r="A47" s="10">
        <v>5</v>
      </c>
      <c r="B47" s="9" t="s">
        <v>40</v>
      </c>
    </row>
    <row r="48" spans="1:2" ht="15.75">
      <c r="A48" s="10">
        <v>6</v>
      </c>
      <c r="B48" s="9" t="s">
        <v>41</v>
      </c>
    </row>
    <row r="49" spans="1:2" ht="15.75">
      <c r="A49" s="10">
        <v>7</v>
      </c>
      <c r="B49" s="23" t="s">
        <v>42</v>
      </c>
    </row>
  </sheetData>
  <mergeCells count="6">
    <mergeCell ref="A42:B42"/>
    <mergeCell ref="A1:B1"/>
    <mergeCell ref="A7:B7"/>
    <mergeCell ref="A20:B20"/>
    <mergeCell ref="A26:B26"/>
    <mergeCell ref="A34: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5A7F-421D-3044-A3F9-68DFAF95DB21}">
  <dimension ref="A1:H26"/>
  <sheetViews>
    <sheetView zoomScale="70" zoomScaleNormal="70" workbookViewId="0">
      <selection activeCell="F38" sqref="F38"/>
    </sheetView>
  </sheetViews>
  <sheetFormatPr defaultColWidth="10.88671875" defaultRowHeight="15"/>
  <cols>
    <col min="2" max="2" width="27.33203125" customWidth="1"/>
    <col min="3" max="4" width="12.21875" customWidth="1"/>
    <col min="5" max="5" width="14.21875" bestFit="1" customWidth="1"/>
    <col min="7" max="7" width="7" style="2" customWidth="1"/>
    <col min="8" max="8" width="44.77734375" style="16" customWidth="1"/>
  </cols>
  <sheetData>
    <row r="1" spans="1:8">
      <c r="A1" s="1"/>
      <c r="B1" s="1"/>
      <c r="C1" s="1"/>
      <c r="D1" s="1"/>
      <c r="E1" s="1"/>
      <c r="F1" s="1"/>
    </row>
    <row r="2" spans="1:8">
      <c r="A2" s="1"/>
      <c r="B2" s="26" t="s">
        <v>0</v>
      </c>
      <c r="C2" s="26"/>
      <c r="D2" s="26"/>
      <c r="E2" s="26"/>
      <c r="F2" s="1"/>
      <c r="G2" s="27" t="s">
        <v>14</v>
      </c>
      <c r="H2" s="27"/>
    </row>
    <row r="3" spans="1:8">
      <c r="A3" s="1"/>
      <c r="B3" s="11" t="s">
        <v>26</v>
      </c>
      <c r="C3" s="12" t="s">
        <v>27</v>
      </c>
      <c r="D3" s="12"/>
      <c r="E3" s="12" t="s">
        <v>28</v>
      </c>
      <c r="F3" s="1"/>
      <c r="G3" s="7">
        <v>1</v>
      </c>
      <c r="H3" s="22" t="s">
        <v>15</v>
      </c>
    </row>
    <row r="4" spans="1:8">
      <c r="A4" s="1"/>
      <c r="B4" s="13" t="s">
        <v>49</v>
      </c>
      <c r="C4" s="14">
        <v>99</v>
      </c>
      <c r="D4" s="14"/>
      <c r="E4" s="15">
        <v>100</v>
      </c>
      <c r="F4" s="1"/>
      <c r="G4" s="7">
        <v>2</v>
      </c>
      <c r="H4" s="22" t="s">
        <v>16</v>
      </c>
    </row>
    <row r="5" spans="1:8">
      <c r="A5" s="1"/>
      <c r="B5" s="13" t="s">
        <v>50</v>
      </c>
      <c r="C5" s="14">
        <v>100</v>
      </c>
      <c r="D5" s="14"/>
      <c r="E5" s="15">
        <v>200</v>
      </c>
      <c r="F5" s="1"/>
      <c r="G5" s="7">
        <v>3</v>
      </c>
      <c r="H5" s="22" t="s">
        <v>17</v>
      </c>
    </row>
    <row r="6" spans="1:8">
      <c r="A6" s="1"/>
      <c r="B6" s="13" t="s">
        <v>25</v>
      </c>
      <c r="C6" s="14">
        <v>98</v>
      </c>
      <c r="D6" s="14"/>
      <c r="E6" s="15">
        <v>3000</v>
      </c>
      <c r="F6" s="1"/>
      <c r="G6" s="7">
        <v>4</v>
      </c>
      <c r="H6" s="22" t="s">
        <v>18</v>
      </c>
    </row>
    <row r="7" spans="1:8">
      <c r="A7" s="1"/>
      <c r="B7" s="1"/>
      <c r="C7" s="1"/>
      <c r="D7" s="1"/>
      <c r="E7" s="1"/>
      <c r="F7" s="1"/>
      <c r="G7" s="7">
        <v>5</v>
      </c>
      <c r="H7" s="22" t="s">
        <v>24</v>
      </c>
    </row>
    <row r="8" spans="1:8">
      <c r="A8" s="1"/>
      <c r="B8" s="1"/>
      <c r="C8" s="1"/>
      <c r="D8" s="1"/>
      <c r="E8" s="1"/>
      <c r="F8" s="1"/>
      <c r="G8" s="7">
        <v>6</v>
      </c>
      <c r="H8" s="22" t="s">
        <v>29</v>
      </c>
    </row>
    <row r="9" spans="1:8" ht="30">
      <c r="A9" s="1"/>
      <c r="B9" s="1"/>
      <c r="C9" s="1"/>
      <c r="D9" s="1"/>
      <c r="E9" s="1"/>
      <c r="G9" s="7">
        <v>7</v>
      </c>
      <c r="H9" s="22" t="s">
        <v>30</v>
      </c>
    </row>
    <row r="10" spans="1:8" ht="30">
      <c r="G10" s="7">
        <v>8</v>
      </c>
      <c r="H10" s="22" t="s">
        <v>31</v>
      </c>
    </row>
    <row r="11" spans="1:8" ht="30">
      <c r="G11" s="7">
        <v>9</v>
      </c>
      <c r="H11" s="22" t="s">
        <v>32</v>
      </c>
    </row>
    <row r="12" spans="1:8" ht="45">
      <c r="G12" s="7">
        <v>10</v>
      </c>
      <c r="H12" s="22" t="s">
        <v>33</v>
      </c>
    </row>
    <row r="13" spans="1:8">
      <c r="G13" s="7">
        <v>11</v>
      </c>
      <c r="H13" s="22" t="s">
        <v>34</v>
      </c>
    </row>
    <row r="16" spans="1:8">
      <c r="B16" s="26" t="s">
        <v>0</v>
      </c>
      <c r="C16" s="26"/>
      <c r="D16" s="26"/>
      <c r="E16" s="26"/>
    </row>
    <row r="17" spans="2:5">
      <c r="B17" s="11" t="s">
        <v>26</v>
      </c>
      <c r="C17" s="12" t="s">
        <v>27</v>
      </c>
      <c r="D17" s="12"/>
      <c r="E17" s="12" t="s">
        <v>28</v>
      </c>
    </row>
    <row r="18" spans="2:5">
      <c r="B18" s="13" t="s">
        <v>49</v>
      </c>
      <c r="C18" s="14">
        <v>99</v>
      </c>
      <c r="D18" s="14"/>
      <c r="E18" s="15">
        <v>100</v>
      </c>
    </row>
    <row r="19" spans="2:5">
      <c r="B19" s="13" t="s">
        <v>50</v>
      </c>
      <c r="C19" s="14">
        <v>100</v>
      </c>
      <c r="D19" s="14"/>
      <c r="E19" s="15">
        <v>200</v>
      </c>
    </row>
    <row r="20" spans="2:5">
      <c r="B20" s="13" t="s">
        <v>25</v>
      </c>
      <c r="C20" s="14">
        <v>98</v>
      </c>
      <c r="D20" s="14"/>
      <c r="E20" s="15">
        <v>3000</v>
      </c>
    </row>
    <row r="26" spans="2:5">
      <c r="B26" s="13" t="s">
        <v>52</v>
      </c>
    </row>
  </sheetData>
  <mergeCells count="3">
    <mergeCell ref="B2:E2"/>
    <mergeCell ref="G2:H2"/>
    <mergeCell ref="B16:E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742B-CF83-4AF4-B399-304AFF500EF6}">
  <dimension ref="B1:S22"/>
  <sheetViews>
    <sheetView workbookViewId="0">
      <selection activeCell="B2" sqref="B2:D12"/>
    </sheetView>
  </sheetViews>
  <sheetFormatPr defaultRowHeight="15"/>
  <cols>
    <col min="19" max="19" width="46.109375" bestFit="1" customWidth="1"/>
  </cols>
  <sheetData>
    <row r="1" spans="2:19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9">
      <c r="B2" s="2" t="s">
        <v>1</v>
      </c>
      <c r="C2" t="s">
        <v>2</v>
      </c>
      <c r="D2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R2" s="27" t="s">
        <v>14</v>
      </c>
      <c r="S2" s="27"/>
    </row>
    <row r="3" spans="2:19">
      <c r="B3" s="2">
        <v>2006</v>
      </c>
      <c r="C3" s="3">
        <v>1700</v>
      </c>
      <c r="D3" s="2">
        <v>97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7">
        <v>1</v>
      </c>
      <c r="S3" s="9" t="s">
        <v>35</v>
      </c>
    </row>
    <row r="4" spans="2:19">
      <c r="B4" s="2">
        <v>2007</v>
      </c>
      <c r="C4" s="3">
        <v>1500</v>
      </c>
      <c r="D4" s="2">
        <v>93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7">
        <v>2</v>
      </c>
      <c r="S4" s="9" t="s">
        <v>20</v>
      </c>
    </row>
    <row r="5" spans="2:19">
      <c r="B5" s="2">
        <v>2008</v>
      </c>
      <c r="C5" s="3">
        <v>1570</v>
      </c>
      <c r="D5" s="2">
        <v>97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R5" s="17">
        <v>3</v>
      </c>
      <c r="S5" s="18" t="s">
        <v>21</v>
      </c>
    </row>
    <row r="6" spans="2:19">
      <c r="B6" s="2">
        <v>2009</v>
      </c>
      <c r="C6" s="3">
        <v>1400</v>
      </c>
      <c r="D6" s="2">
        <v>97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R6" s="7">
        <v>4</v>
      </c>
      <c r="S6" s="9" t="s">
        <v>36</v>
      </c>
    </row>
    <row r="7" spans="2:19">
      <c r="B7" s="2">
        <v>2010</v>
      </c>
      <c r="C7" s="3">
        <v>1750</v>
      </c>
      <c r="D7" s="2">
        <v>97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7"/>
      <c r="S7" s="9"/>
    </row>
    <row r="8" spans="2:19">
      <c r="B8" s="2">
        <v>2011</v>
      </c>
      <c r="C8" s="3">
        <v>1180</v>
      </c>
      <c r="D8" s="2">
        <v>94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9">
      <c r="B9" s="2">
        <v>2012</v>
      </c>
      <c r="C9" s="3">
        <v>1106</v>
      </c>
      <c r="D9" s="2">
        <v>94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9">
      <c r="B10" s="2">
        <v>2013</v>
      </c>
      <c r="C10" s="3">
        <v>1240</v>
      </c>
      <c r="D10" s="2">
        <v>96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9">
      <c r="B11" s="2">
        <v>2014</v>
      </c>
      <c r="C11" s="3">
        <v>1190</v>
      </c>
      <c r="D11" s="2">
        <v>94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9">
      <c r="B12" s="2">
        <v>2015</v>
      </c>
      <c r="C12" s="3">
        <v>1530</v>
      </c>
      <c r="D12" s="2">
        <v>93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9">
      <c r="B13" s="2">
        <v>2016</v>
      </c>
      <c r="C13" s="3">
        <v>1800</v>
      </c>
      <c r="D13" s="2">
        <v>97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9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9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9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5:16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5:16"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5:16"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5:16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5:16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5:16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</sheetData>
  <mergeCells count="1">
    <mergeCell ref="R2:S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3256B-8BF1-4CE5-957B-9A9F84781049}">
  <dimension ref="A1:Q21"/>
  <sheetViews>
    <sheetView zoomScaleNormal="100" workbookViewId="0">
      <selection activeCell="Q16" sqref="Q16"/>
    </sheetView>
  </sheetViews>
  <sheetFormatPr defaultRowHeight="15"/>
  <cols>
    <col min="17" max="17" width="51.33203125" customWidth="1"/>
  </cols>
  <sheetData>
    <row r="1" spans="1:17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>
      <c r="A2" s="2" t="s">
        <v>1</v>
      </c>
      <c r="B2" t="s">
        <v>2</v>
      </c>
      <c r="C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27" t="s">
        <v>14</v>
      </c>
      <c r="Q2" s="27"/>
    </row>
    <row r="3" spans="1:17">
      <c r="A3" s="2">
        <v>2001</v>
      </c>
      <c r="B3" s="3">
        <v>4680</v>
      </c>
      <c r="C3" s="2">
        <v>95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7">
        <v>1</v>
      </c>
      <c r="Q3" s="9" t="s">
        <v>19</v>
      </c>
    </row>
    <row r="4" spans="1:17">
      <c r="A4" s="2">
        <v>2002</v>
      </c>
      <c r="B4" s="3">
        <v>4750</v>
      </c>
      <c r="C4" s="2">
        <v>96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7">
        <v>2</v>
      </c>
      <c r="Q4" s="9" t="s">
        <v>20</v>
      </c>
    </row>
    <row r="5" spans="1:17">
      <c r="A5" s="2">
        <v>2003</v>
      </c>
      <c r="B5" s="3">
        <v>6600</v>
      </c>
      <c r="C5" s="2">
        <v>100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7">
        <v>3</v>
      </c>
      <c r="Q5" s="9" t="s">
        <v>21</v>
      </c>
    </row>
    <row r="6" spans="1:17">
      <c r="A6" s="2">
        <v>2004</v>
      </c>
      <c r="B6" s="3">
        <v>4400</v>
      </c>
      <c r="C6" s="2">
        <v>95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P6" s="7">
        <v>4</v>
      </c>
      <c r="Q6" s="9" t="s">
        <v>22</v>
      </c>
    </row>
    <row r="7" spans="1:17">
      <c r="A7" s="2">
        <v>2005</v>
      </c>
      <c r="B7" s="3">
        <v>6400</v>
      </c>
      <c r="C7" s="2">
        <v>98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7">
        <v>5</v>
      </c>
      <c r="Q7" s="9" t="s">
        <v>51</v>
      </c>
    </row>
    <row r="8" spans="1:17">
      <c r="A8" s="2">
        <v>2006</v>
      </c>
      <c r="B8" s="3">
        <v>4350</v>
      </c>
      <c r="C8" s="2">
        <v>95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7">
        <v>6</v>
      </c>
      <c r="Q8" s="9" t="s">
        <v>37</v>
      </c>
    </row>
    <row r="9" spans="1:17">
      <c r="A9" s="2">
        <v>2007</v>
      </c>
      <c r="B9" s="3">
        <v>4450</v>
      </c>
      <c r="C9" s="4">
        <v>92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P9" s="7"/>
    </row>
    <row r="10" spans="1:17">
      <c r="A10" s="2">
        <v>2008</v>
      </c>
      <c r="B10" s="3">
        <v>4500</v>
      </c>
      <c r="C10" s="2">
        <v>95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7">
      <c r="A11" s="2">
        <v>2009</v>
      </c>
      <c r="B11" s="3">
        <v>9450</v>
      </c>
      <c r="C11" s="2">
        <v>100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7">
      <c r="A12" s="2">
        <v>2010</v>
      </c>
      <c r="B12" s="3">
        <v>10600</v>
      </c>
      <c r="C12" s="2">
        <v>100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7">
      <c r="A13" s="2">
        <v>2011</v>
      </c>
      <c r="B13" s="3">
        <v>4450</v>
      </c>
      <c r="C13" s="2">
        <v>94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7">
      <c r="A14" s="2">
        <v>2013</v>
      </c>
      <c r="B14" s="3">
        <v>5000</v>
      </c>
      <c r="C14" s="2">
        <v>96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7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7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4:14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4:14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4:14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4:14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4:14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mergeCells count="1">
    <mergeCell ref="P2:Q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4094-3AE7-40F2-888F-0D9442F205EA}">
  <dimension ref="A1:Q21"/>
  <sheetViews>
    <sheetView zoomScaleNormal="100" workbookViewId="0">
      <selection activeCell="H25" sqref="H25"/>
    </sheetView>
  </sheetViews>
  <sheetFormatPr defaultRowHeight="15"/>
  <cols>
    <col min="16" max="16" width="4.5546875" customWidth="1"/>
    <col min="17" max="17" width="52.21875" customWidth="1"/>
  </cols>
  <sheetData>
    <row r="1" spans="1:17"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27" t="s">
        <v>14</v>
      </c>
      <c r="Q1" s="27"/>
    </row>
    <row r="2" spans="1:17">
      <c r="A2" s="2" t="s">
        <v>1</v>
      </c>
      <c r="B2" t="s">
        <v>2</v>
      </c>
      <c r="C2" t="s">
        <v>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7">
        <v>1</v>
      </c>
      <c r="Q2" s="9" t="s">
        <v>19</v>
      </c>
    </row>
    <row r="3" spans="1:17">
      <c r="A3" s="2">
        <v>2001</v>
      </c>
      <c r="B3" s="3">
        <v>4680</v>
      </c>
      <c r="C3" s="2">
        <v>12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7">
        <v>2</v>
      </c>
      <c r="Q3" s="9" t="s">
        <v>20</v>
      </c>
    </row>
    <row r="4" spans="1:17">
      <c r="A4" s="2">
        <v>2002</v>
      </c>
      <c r="B4" s="3">
        <v>4750</v>
      </c>
      <c r="C4" s="2">
        <v>11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7">
        <v>3</v>
      </c>
      <c r="Q4" s="9" t="s">
        <v>21</v>
      </c>
    </row>
    <row r="5" spans="1:17">
      <c r="A5" s="2">
        <v>2003</v>
      </c>
      <c r="B5" s="3">
        <v>6600</v>
      </c>
      <c r="C5" s="2">
        <v>10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7">
        <v>4</v>
      </c>
      <c r="Q5" s="9" t="s">
        <v>22</v>
      </c>
    </row>
    <row r="6" spans="1:17">
      <c r="A6" s="2">
        <v>2004</v>
      </c>
      <c r="B6" s="3">
        <v>4400</v>
      </c>
      <c r="C6" s="2">
        <v>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P6" s="7">
        <v>5</v>
      </c>
      <c r="Q6" s="9" t="s">
        <v>51</v>
      </c>
    </row>
    <row r="7" spans="1:17">
      <c r="A7" s="2">
        <v>2005</v>
      </c>
      <c r="B7" s="3">
        <v>6400</v>
      </c>
      <c r="C7" s="2">
        <v>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7">
        <v>6</v>
      </c>
      <c r="Q7" s="9" t="s">
        <v>37</v>
      </c>
    </row>
    <row r="8" spans="1:17">
      <c r="A8" s="2">
        <v>2006</v>
      </c>
      <c r="B8" s="3">
        <v>4350</v>
      </c>
      <c r="C8" s="2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7">
        <v>6</v>
      </c>
    </row>
    <row r="9" spans="1:17">
      <c r="A9" s="2">
        <v>2007</v>
      </c>
      <c r="B9" s="3">
        <v>4450</v>
      </c>
      <c r="C9" s="4">
        <v>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7">
      <c r="A10" s="2">
        <v>2008</v>
      </c>
      <c r="B10" s="3">
        <v>4500</v>
      </c>
      <c r="C10" s="2">
        <v>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7">
      <c r="A11" s="2">
        <v>2009</v>
      </c>
      <c r="B11" s="3">
        <v>9450</v>
      </c>
      <c r="C11" s="2">
        <v>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7">
      <c r="A12" s="2">
        <v>2010</v>
      </c>
      <c r="B12" s="3">
        <v>10600</v>
      </c>
      <c r="C12" s="2">
        <v>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7">
      <c r="A13" s="2">
        <v>2011</v>
      </c>
      <c r="B13" s="3">
        <v>4450</v>
      </c>
      <c r="C13" s="2">
        <v>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7">
      <c r="A14" s="2">
        <v>2012</v>
      </c>
      <c r="B14" s="3">
        <v>6000</v>
      </c>
      <c r="C14" s="2">
        <v>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7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7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4:14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4:14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4:14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4:14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4:14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mergeCells count="1">
    <mergeCell ref="P1:Q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226A8-C05D-4230-85AC-31D1D7FE9C60}">
  <dimension ref="A1:S20"/>
  <sheetViews>
    <sheetView tabSelected="1" workbookViewId="0">
      <selection activeCell="O5" sqref="O5"/>
    </sheetView>
  </sheetViews>
  <sheetFormatPr defaultRowHeight="15"/>
  <cols>
    <col min="1" max="1" width="10.33203125" bestFit="1" customWidth="1"/>
    <col min="19" max="19" width="99.77734375" style="19" customWidth="1"/>
  </cols>
  <sheetData>
    <row r="1" spans="1:19">
      <c r="A1" t="s">
        <v>5</v>
      </c>
      <c r="B1" t="s">
        <v>6</v>
      </c>
      <c r="C1" t="s">
        <v>7</v>
      </c>
      <c r="D1" t="s">
        <v>8</v>
      </c>
      <c r="E1" t="s">
        <v>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>
      <c r="A2" s="5">
        <v>43434</v>
      </c>
      <c r="B2">
        <v>100</v>
      </c>
      <c r="C2">
        <v>100</v>
      </c>
      <c r="D2">
        <v>100</v>
      </c>
      <c r="E2">
        <v>100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R2" s="27" t="s">
        <v>14</v>
      </c>
      <c r="S2" s="27"/>
    </row>
    <row r="3" spans="1:19">
      <c r="A3" s="5">
        <v>43465</v>
      </c>
      <c r="B3">
        <v>99.578772696812081</v>
      </c>
      <c r="C3">
        <v>104.47797716150082</v>
      </c>
      <c r="D3">
        <v>90.822633470523456</v>
      </c>
      <c r="E3">
        <v>99.76934482947992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7">
        <v>1</v>
      </c>
      <c r="S3" s="8" t="s">
        <v>38</v>
      </c>
    </row>
    <row r="4" spans="1:19">
      <c r="A4" s="5">
        <v>43496</v>
      </c>
      <c r="B4">
        <v>99.556434885279387</v>
      </c>
      <c r="C4">
        <v>107.58564437194127</v>
      </c>
      <c r="D4">
        <v>97.968958321256736</v>
      </c>
      <c r="E4">
        <v>99.461804602119841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7">
        <v>2</v>
      </c>
      <c r="S4" s="8" t="s">
        <v>20</v>
      </c>
    </row>
    <row r="5" spans="1:19">
      <c r="A5" s="5">
        <v>43524</v>
      </c>
      <c r="B5">
        <v>98.848007148099697</v>
      </c>
      <c r="C5">
        <v>107.67944535073411</v>
      </c>
      <c r="D5">
        <v>100.88147063938322</v>
      </c>
      <c r="E5">
        <v>98.412872755230921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R5" s="7">
        <v>3</v>
      </c>
      <c r="S5" s="8" t="s">
        <v>21</v>
      </c>
    </row>
    <row r="6" spans="1:19">
      <c r="A6" s="5">
        <v>43555</v>
      </c>
      <c r="B6">
        <v>98.615055684973044</v>
      </c>
      <c r="C6">
        <v>105.56688417618273</v>
      </c>
      <c r="D6">
        <v>102.68969914787549</v>
      </c>
      <c r="E6">
        <v>97.278818166840566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R6" s="7">
        <v>4</v>
      </c>
      <c r="S6" s="8" t="s">
        <v>39</v>
      </c>
    </row>
    <row r="7" spans="1:19">
      <c r="A7" s="5">
        <v>43585</v>
      </c>
      <c r="B7">
        <v>98.455499888310953</v>
      </c>
      <c r="C7">
        <v>104.8083197389886</v>
      </c>
      <c r="D7">
        <v>106.72678395455335</v>
      </c>
      <c r="E7">
        <v>96.963040254819049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7">
        <v>5</v>
      </c>
      <c r="S7" s="8" t="s">
        <v>40</v>
      </c>
    </row>
    <row r="8" spans="1:19">
      <c r="A8" s="5">
        <v>43616</v>
      </c>
      <c r="B8">
        <v>98.289561859782381</v>
      </c>
      <c r="C8">
        <v>105.35073409461666</v>
      </c>
      <c r="D8">
        <v>99.706538751376726</v>
      </c>
      <c r="E8">
        <v>97.06189247075622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R8" s="7">
        <v>6</v>
      </c>
      <c r="S8" s="8" t="s">
        <v>41</v>
      </c>
    </row>
    <row r="9" spans="1:19">
      <c r="A9" s="5">
        <v>43646</v>
      </c>
      <c r="B9">
        <v>98.675686887704657</v>
      </c>
      <c r="C9">
        <v>116.01549755301795</v>
      </c>
      <c r="D9">
        <v>106.5793287345661</v>
      </c>
      <c r="E9">
        <v>97.731890823219274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R9" s="7">
        <v>6</v>
      </c>
      <c r="S9" s="20" t="s">
        <v>42</v>
      </c>
    </row>
    <row r="10" spans="1:19">
      <c r="A10" s="5">
        <v>43677</v>
      </c>
      <c r="B10">
        <v>98.946931742030202</v>
      </c>
      <c r="C10">
        <v>116.56606851549755</v>
      </c>
      <c r="D10">
        <v>107.97852298417482</v>
      </c>
      <c r="E10">
        <v>98.215168323356565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9">
      <c r="A11" s="5">
        <v>43708</v>
      </c>
      <c r="B11">
        <v>99.680888406675834</v>
      </c>
      <c r="C11">
        <v>125.15089722675366</v>
      </c>
      <c r="D11">
        <v>106.02501304272215</v>
      </c>
      <c r="E11">
        <v>98.772584985446727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9">
      <c r="A12" s="5">
        <v>43738</v>
      </c>
      <c r="B12">
        <v>99.355394581485172</v>
      </c>
      <c r="C12">
        <v>122.26345840130506</v>
      </c>
      <c r="D12">
        <v>107.84664657121324</v>
      </c>
      <c r="E12">
        <v>99.093854687242541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9">
      <c r="A13" s="5">
        <v>43769</v>
      </c>
      <c r="B13">
        <v>98.404442033379098</v>
      </c>
      <c r="C13">
        <v>122.30831973898859</v>
      </c>
      <c r="D13">
        <v>110.0501420207524</v>
      </c>
      <c r="E13">
        <v>97.92410346531932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9">
      <c r="A14" s="5">
        <v>43799</v>
      </c>
      <c r="B14">
        <v>97.143951239748574</v>
      </c>
      <c r="C14">
        <v>119.44535073409462</v>
      </c>
      <c r="D14">
        <v>113.79702625934728</v>
      </c>
      <c r="E14">
        <v>96.216156845515926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9">
      <c r="A15" s="5">
        <v>43830</v>
      </c>
      <c r="B15">
        <v>96.550403676165573</v>
      </c>
      <c r="C15">
        <v>124.49836867862967</v>
      </c>
      <c r="D15">
        <v>117.05046084284969</v>
      </c>
      <c r="E15">
        <v>95.592838706134302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9">
      <c r="A16" s="5">
        <v>43861</v>
      </c>
      <c r="B16">
        <v>96.333407792705117</v>
      </c>
      <c r="C16">
        <v>128.20554649265904</v>
      </c>
      <c r="D16">
        <v>116.85989218016346</v>
      </c>
      <c r="E16">
        <v>95.027184359382701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5">
        <v>43890</v>
      </c>
      <c r="B17">
        <v>96.550403676165558</v>
      </c>
      <c r="C17">
        <v>133.93556280587273</v>
      </c>
      <c r="D17">
        <v>107.030751840473</v>
      </c>
      <c r="E17">
        <v>94.291284529628186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5">
        <v>43921</v>
      </c>
      <c r="B18">
        <v>95.52924657752817</v>
      </c>
      <c r="C18">
        <v>132.4796084828711</v>
      </c>
      <c r="D18">
        <v>94.344530751840466</v>
      </c>
      <c r="E18">
        <v>93.019935196880652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</sheetData>
  <mergeCells count="1">
    <mergeCell ref="R2:S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E04153E5A1945BA22B1763ED7AF50" ma:contentTypeVersion="12" ma:contentTypeDescription="Create a new document." ma:contentTypeScope="" ma:versionID="76ee2af1b7e57e2c5792ebb256840b61">
  <xsd:schema xmlns:xsd="http://www.w3.org/2001/XMLSchema" xmlns:xs="http://www.w3.org/2001/XMLSchema" xmlns:p="http://schemas.microsoft.com/office/2006/metadata/properties" xmlns:ns2="870448d1-db96-4da4-8e55-94bdf4502858" xmlns:ns3="abf2777c-ae2d-4dae-9fc3-846764c18e68" targetNamespace="http://schemas.microsoft.com/office/2006/metadata/properties" ma:root="true" ma:fieldsID="34349aedb5a8fbb1f27f4c2ab4830e68" ns2:_="" ns3:_="">
    <xsd:import namespace="870448d1-db96-4da4-8e55-94bdf4502858"/>
    <xsd:import namespace="abf2777c-ae2d-4dae-9fc3-846764c18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448d1-db96-4da4-8e55-94bdf4502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2777c-ae2d-4dae-9fc3-846764c18e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670ED3-3AE0-4D38-89F1-64E7604F5A48}">
  <ds:schemaRefs>
    <ds:schemaRef ds:uri="870448d1-db96-4da4-8e55-94bdf4502858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abf2777c-ae2d-4dae-9fc3-846764c18e6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522DBEE-A9F1-4C90-AAB6-8053A88536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FB21D2-E4AA-4E2E-8EE0-3E0FEA86A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448d1-db96-4da4-8e55-94bdf4502858"/>
    <ds:schemaRef ds:uri="abf2777c-ae2d-4dae-9fc3-846764c18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Table </vt:lpstr>
      <vt:lpstr>Releases - bar</vt:lpstr>
      <vt:lpstr>Releases - reg (score)</vt:lpstr>
      <vt:lpstr>Releases - reg (age)</vt:lpstr>
      <vt:lpstr>Indices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Wong</dc:creator>
  <cp:lastModifiedBy>Taylor Harrison</cp:lastModifiedBy>
  <dcterms:created xsi:type="dcterms:W3CDTF">2020-03-27T10:13:38Z</dcterms:created>
  <dcterms:modified xsi:type="dcterms:W3CDTF">2020-08-24T10:49:19Z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0x01010037DE04153E5A1945BA22B1763ED7AF50</vt:lpwstr>
  </property>
</Properties>
</file>